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 s="1"/>
  <c r="H6" i="1"/>
  <c r="I6" i="1" s="1"/>
  <c r="H8" i="1"/>
  <c r="I8" i="1" s="1"/>
</calcChain>
</file>

<file path=xl/sharedStrings.xml><?xml version="1.0" encoding="utf-8"?>
<sst xmlns="http://schemas.openxmlformats.org/spreadsheetml/2006/main" count="36" uniqueCount="26">
  <si>
    <r>
      <rPr>
        <sz val="9"/>
        <color theme="1"/>
        <rFont val="Calibri"/>
        <family val="2"/>
      </rPr>
      <t>OBRAZAC EVIDENCIJE STUDENATA - MAIL, studijska godina  </t>
    </r>
    <r>
      <rPr>
        <b/>
        <sz val="10"/>
        <color theme="1"/>
        <rFont val="Tahoma"/>
        <family val="2"/>
      </rPr>
      <t>2020/21</t>
    </r>
    <r>
      <rPr>
        <sz val="9"/>
        <color theme="1"/>
        <rFont val="Calibri"/>
        <family val="2"/>
      </rPr>
      <t>, </t>
    </r>
    <r>
      <rPr>
        <sz val="9"/>
        <color theme="1"/>
        <rFont val="Tahoma"/>
        <family val="2"/>
      </rPr>
      <t>zimski</t>
    </r>
    <r>
      <rPr>
        <sz val="9"/>
        <color theme="1"/>
        <rFont val="Calibri"/>
        <family val="2"/>
      </rPr>
      <t> semestar</t>
    </r>
  </si>
  <si>
    <t>POMORSKI FAKULTET KOTOR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</si>
  <si>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 I LOGISTIKA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</si>
  <si>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OSNOVE FINANSIJA</t>
    </r>
  </si>
  <si>
    <t>No</t>
  </si>
  <si>
    <t>Evidencioni broj</t>
  </si>
  <si>
    <t>Prezime i ime</t>
  </si>
  <si>
    <t>1</t>
  </si>
  <si>
    <t>56 / 18</t>
  </si>
  <si>
    <t>Mitrović Nemanja</t>
  </si>
  <si>
    <t>58 / 18</t>
  </si>
  <si>
    <t>Matić Milica</t>
  </si>
  <si>
    <t>33 / 17</t>
  </si>
  <si>
    <t>Prelević Bojana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</si>
  <si>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</si>
  <si>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FINANSIJE U POMORSTVU</t>
    </r>
  </si>
  <si>
    <t>24 / 15</t>
  </si>
  <si>
    <t>Janjušević Jelena</t>
  </si>
  <si>
    <t>Ukupno</t>
  </si>
  <si>
    <t>Praktican rad min 0 - max 10</t>
  </si>
  <si>
    <t>Aktivnost min 0 - max 5</t>
  </si>
  <si>
    <t>Kolokvijum               min 0 - max 60</t>
  </si>
  <si>
    <t>Zavrsni           min 0 - max 25</t>
  </si>
  <si>
    <t>Ukupno                min 0 - max 100</t>
  </si>
  <si>
    <t>Ocjena</t>
  </si>
  <si>
    <t>zutom bojom su oznaceni poeni iz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</si>
</sst>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L12" sqref="L12"/>
    </sheetView>
  </sheetViews>
  <sheetFormatPr defaultRowHeight="15" x14ac:dyDescent="0.25"/>
  <cols>
    <col min="1" max="1" width="4.7109375" customWidth="1"/>
    <col min="2" max="2" width="8.5703125" bestFit="1" customWidth="1"/>
    <col min="3" max="3" width="14.140625" bestFit="1" customWidth="1"/>
    <col min="4" max="4" width="20.140625" style="1" customWidth="1"/>
    <col min="5" max="5" width="14.140625" style="1" customWidth="1"/>
    <col min="6" max="6" width="14.7109375" style="1" customWidth="1"/>
    <col min="7" max="7" width="12.28515625" style="1" customWidth="1"/>
    <col min="8" max="8" width="17.140625" style="1" customWidth="1"/>
    <col min="9" max="9" width="9.140625" style="1"/>
  </cols>
  <sheetData>
    <row r="1" spans="1:12" x14ac:dyDescent="0.25">
      <c r="A1" s="27" t="s">
        <v>0</v>
      </c>
      <c r="B1" s="27"/>
      <c r="C1" s="27"/>
      <c r="D1" s="15"/>
      <c r="E1" s="15"/>
      <c r="F1" s="15"/>
      <c r="G1" s="15"/>
      <c r="H1" s="23"/>
      <c r="I1" s="22" t="s">
        <v>25</v>
      </c>
      <c r="J1" s="24"/>
      <c r="K1" s="24"/>
    </row>
    <row r="2" spans="1:12" x14ac:dyDescent="0.25">
      <c r="A2" s="28" t="s">
        <v>1</v>
      </c>
      <c r="B2" s="28"/>
      <c r="C2" s="28"/>
      <c r="D2" s="15"/>
      <c r="E2" s="15"/>
      <c r="F2" s="15"/>
      <c r="G2" s="19"/>
      <c r="H2" s="19"/>
      <c r="I2" s="15"/>
      <c r="J2" s="20"/>
      <c r="K2" s="20"/>
      <c r="L2" s="20"/>
    </row>
    <row r="3" spans="1:12" ht="38.25" customHeight="1" x14ac:dyDescent="0.25">
      <c r="A3" s="27" t="s">
        <v>2</v>
      </c>
      <c r="B3" s="27"/>
      <c r="C3" s="27"/>
      <c r="D3" s="15"/>
      <c r="E3" s="15"/>
      <c r="F3" s="15"/>
      <c r="G3" s="19"/>
      <c r="H3" s="19"/>
      <c r="I3" s="19"/>
      <c r="J3" s="20"/>
      <c r="K3" s="20"/>
      <c r="L3" s="20"/>
    </row>
    <row r="4" spans="1:12" x14ac:dyDescent="0.25">
      <c r="A4" s="27" t="s">
        <v>3</v>
      </c>
      <c r="B4" s="27"/>
      <c r="C4" s="27"/>
      <c r="D4" s="15"/>
      <c r="E4" s="15"/>
      <c r="F4" s="15"/>
      <c r="G4" s="15"/>
      <c r="H4" s="15"/>
      <c r="I4" s="15"/>
    </row>
    <row r="5" spans="1:12" ht="30" x14ac:dyDescent="0.25">
      <c r="A5" s="16" t="s">
        <v>4</v>
      </c>
      <c r="B5" s="16" t="s">
        <v>5</v>
      </c>
      <c r="C5" s="12" t="s">
        <v>6</v>
      </c>
      <c r="D5" s="14" t="s">
        <v>21</v>
      </c>
      <c r="E5" s="14" t="s">
        <v>22</v>
      </c>
      <c r="F5" s="14" t="s">
        <v>19</v>
      </c>
      <c r="G5" s="14" t="s">
        <v>20</v>
      </c>
      <c r="H5" s="14" t="s">
        <v>23</v>
      </c>
      <c r="I5" s="14" t="s">
        <v>24</v>
      </c>
    </row>
    <row r="6" spans="1:12" x14ac:dyDescent="0.25">
      <c r="A6" s="10">
        <v>1</v>
      </c>
      <c r="B6" s="10" t="s">
        <v>8</v>
      </c>
      <c r="C6" s="12" t="s">
        <v>9</v>
      </c>
      <c r="D6" s="21">
        <v>46</v>
      </c>
      <c r="E6" s="17">
        <v>18.5</v>
      </c>
      <c r="F6" s="17">
        <v>8.75</v>
      </c>
      <c r="G6" s="17">
        <v>3</v>
      </c>
      <c r="H6" s="18">
        <f t="shared" ref="H6:H8" si="0">SUM(D6:G6)</f>
        <v>76.25</v>
      </c>
      <c r="I6" s="17" t="str">
        <f t="shared" ref="I6:I16" si="1">IF(H6&gt;89.9,"A",IF(H6&gt;79.9,"B",IF(H6&gt;69.9,"C", IF(H6&gt;59.9,"D", IF(H6&gt;49.9,"E","F")))))</f>
        <v>C</v>
      </c>
    </row>
    <row r="7" spans="1:12" x14ac:dyDescent="0.25">
      <c r="A7" s="10">
        <v>2</v>
      </c>
      <c r="B7" s="10" t="s">
        <v>10</v>
      </c>
      <c r="C7" s="12" t="s">
        <v>11</v>
      </c>
      <c r="D7" s="17"/>
      <c r="E7" s="17"/>
      <c r="F7" s="17"/>
      <c r="G7" s="17"/>
      <c r="H7" s="18"/>
      <c r="I7" s="17"/>
    </row>
    <row r="8" spans="1:12" x14ac:dyDescent="0.25">
      <c r="A8" s="10">
        <v>3</v>
      </c>
      <c r="B8" s="10" t="s">
        <v>12</v>
      </c>
      <c r="C8" s="12" t="s">
        <v>13</v>
      </c>
      <c r="D8" s="17"/>
      <c r="E8" s="17"/>
      <c r="F8" s="17">
        <v>9</v>
      </c>
      <c r="G8" s="17"/>
      <c r="H8" s="18">
        <f t="shared" si="0"/>
        <v>9</v>
      </c>
      <c r="I8" s="17" t="str">
        <f t="shared" si="1"/>
        <v>F</v>
      </c>
    </row>
    <row r="9" spans="1:12" x14ac:dyDescent="0.25">
      <c r="A9" s="5"/>
      <c r="B9" s="6"/>
      <c r="C9" s="9"/>
      <c r="D9" s="3"/>
      <c r="E9" s="3"/>
      <c r="F9" s="3"/>
      <c r="G9" s="3"/>
      <c r="H9" s="3"/>
      <c r="I9" s="3"/>
    </row>
    <row r="10" spans="1:12" x14ac:dyDescent="0.25">
      <c r="I10" s="11"/>
    </row>
    <row r="11" spans="1:12" x14ac:dyDescent="0.25">
      <c r="A11" s="26" t="s">
        <v>0</v>
      </c>
      <c r="B11" s="26"/>
      <c r="C11" s="26"/>
      <c r="I11" s="11"/>
    </row>
    <row r="12" spans="1:12" x14ac:dyDescent="0.25">
      <c r="A12" s="29" t="s">
        <v>1</v>
      </c>
      <c r="B12" s="29"/>
      <c r="C12" s="29"/>
      <c r="I12" s="11"/>
    </row>
    <row r="13" spans="1:12" ht="42.75" customHeight="1" x14ac:dyDescent="0.25">
      <c r="A13" s="26" t="s">
        <v>14</v>
      </c>
      <c r="B13" s="26"/>
      <c r="C13" s="26"/>
      <c r="I13" s="11"/>
    </row>
    <row r="14" spans="1:12" ht="25.5" customHeight="1" x14ac:dyDescent="0.25">
      <c r="A14" s="26" t="s">
        <v>15</v>
      </c>
      <c r="B14" s="26"/>
      <c r="C14" s="26"/>
      <c r="I14" s="11"/>
    </row>
    <row r="15" spans="1:12" ht="30" x14ac:dyDescent="0.25">
      <c r="A15" s="2" t="s">
        <v>4</v>
      </c>
      <c r="B15" s="2" t="s">
        <v>5</v>
      </c>
      <c r="C15" s="7" t="s">
        <v>6</v>
      </c>
      <c r="D15" s="13" t="s">
        <v>21</v>
      </c>
      <c r="E15" s="13" t="s">
        <v>22</v>
      </c>
      <c r="F15" s="13" t="s">
        <v>19</v>
      </c>
      <c r="G15" s="13" t="s">
        <v>20</v>
      </c>
      <c r="H15" s="3" t="s">
        <v>18</v>
      </c>
      <c r="I15" s="3" t="s">
        <v>24</v>
      </c>
    </row>
    <row r="16" spans="1:12" x14ac:dyDescent="0.25">
      <c r="A16" s="4" t="s">
        <v>7</v>
      </c>
      <c r="B16" s="4" t="s">
        <v>16</v>
      </c>
      <c r="C16" s="8" t="s">
        <v>17</v>
      </c>
      <c r="D16" s="21">
        <v>0</v>
      </c>
      <c r="E16" s="25">
        <v>17</v>
      </c>
      <c r="F16" s="3">
        <v>8.75</v>
      </c>
      <c r="G16" s="3"/>
      <c r="H16" s="3">
        <f>SUM(D16:G16)</f>
        <v>25.75</v>
      </c>
      <c r="I16" s="3" t="str">
        <f t="shared" si="1"/>
        <v>F</v>
      </c>
    </row>
    <row r="17" spans="1:9" x14ac:dyDescent="0.25">
      <c r="A17" s="5"/>
      <c r="B17" s="6"/>
      <c r="C17" s="9"/>
      <c r="D17" s="3"/>
      <c r="E17" s="3"/>
      <c r="F17" s="3"/>
      <c r="G17" s="3"/>
      <c r="H17" s="3"/>
      <c r="I17" s="3"/>
    </row>
  </sheetData>
  <mergeCells count="8">
    <mergeCell ref="A13:C13"/>
    <mergeCell ref="A14:C14"/>
    <mergeCell ref="A1:C1"/>
    <mergeCell ref="A2:C2"/>
    <mergeCell ref="A3:C3"/>
    <mergeCell ref="A4:C4"/>
    <mergeCell ref="A11:C11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2021-05-01T19:45:48Z</dcterms:created>
  <dcterms:modified xsi:type="dcterms:W3CDTF">2021-09-20T13:23:36Z</dcterms:modified>
</cp:coreProperties>
</file>